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VIEMBRE 2023." sheetId="2" r:id="rId1"/>
  </sheets>
  <definedNames>
    <definedName name="_xlnm.Print_Area" localSheetId="0">'NOVIEMBRE 2023.'!$A$1:$F$71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5" i="2"/>
</calcChain>
</file>

<file path=xl/sharedStrings.xml><?xml version="1.0" encoding="utf-8"?>
<sst xmlns="http://schemas.openxmlformats.org/spreadsheetml/2006/main" count="266" uniqueCount="164">
  <si>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</si>
  <si>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</si>
  <si>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</si>
  <si>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</si>
  <si>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</si>
  <si>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</si>
  <si>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</si>
  <si>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</si>
  <si>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</si>
  <si>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</si>
  <si>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</si>
  <si>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</si>
  <si>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</si>
  <si>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</si>
  <si>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</si>
  <si>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AUTORIZADO POR:</t>
  </si>
  <si>
    <t>PROCESO DE REVISION CONTRALORIA.</t>
  </si>
  <si>
    <t>PREPARADO POR:</t>
  </si>
  <si>
    <t xml:space="preserve">DIVISIÓN DE CONTABILIDAD </t>
  </si>
  <si>
    <t>B1500000208</t>
  </si>
  <si>
    <t>B1500000209</t>
  </si>
  <si>
    <t>29/02/2020</t>
  </si>
  <si>
    <t>09/04/2020</t>
  </si>
  <si>
    <t>ALVERYS MICHELLE, SRL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</si>
  <si>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</si>
  <si>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</si>
  <si>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</si>
  <si>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ACTUALIDADES VD, SRL</t>
  </si>
  <si>
    <t>B1500001238</t>
  </si>
  <si>
    <t>03/01/2023</t>
  </si>
  <si>
    <t>ADQUISICION DE MOBILIARIO DE OFICINA PARA DIFERENTE DEPARTAMENTOS DE ESTE MINISTERIO.</t>
  </si>
  <si>
    <t>TODO GOURMET PM PEÑA, SRL</t>
  </si>
  <si>
    <t>COMPRA DE MATERIALES DE LIMPIEZA Y DESECHABLES PARA ESTE MINISTERIO.</t>
  </si>
  <si>
    <t>B1500000392</t>
  </si>
  <si>
    <t>11/05/2023</t>
  </si>
  <si>
    <t>COMERCIAL YAELYS, S. R.L</t>
  </si>
  <si>
    <t>B1500000064</t>
  </si>
  <si>
    <t xml:space="preserve"> ESTADO DE CUENTAS SUPLIDORES AL 30 NOVIEMBRE 2023.</t>
  </si>
  <si>
    <t>FUMINF, SRL</t>
  </si>
  <si>
    <t>TURISTRANS TRANSPORTE Y SERVICIOS, S.R.L</t>
  </si>
  <si>
    <t>BANDERAS GLOBAL HC, S.R.L</t>
  </si>
  <si>
    <t>UNIVERSIDAD APEC</t>
  </si>
  <si>
    <t>EDITORA DEL CARIBE, SRL</t>
  </si>
  <si>
    <t>FUNDACION DEL CARIBE</t>
  </si>
  <si>
    <t>WENDY S MUEBLES, S.R.L</t>
  </si>
  <si>
    <t>PJT GOURMET, SRL</t>
  </si>
  <si>
    <t>DSETA GROUP, S.R.L</t>
  </si>
  <si>
    <t>SIMPAPEL, S.R.L</t>
  </si>
  <si>
    <t>LICDA. BEATRIZ E. HENRIQUEZ SOÑE</t>
  </si>
  <si>
    <t>RAFAEL FERNANDO RAVELO L</t>
  </si>
  <si>
    <t>SERVICIOS GRAFICOS TITO, EIRL</t>
  </si>
  <si>
    <t>COMERCIAL KOBO,SRL</t>
  </si>
  <si>
    <t>COMPU-OFFICE DOMINICANA, S.R.L</t>
  </si>
  <si>
    <t>CONSORCIO ENERGETICO PUNTA CANA MACAO (CEPM), S.A</t>
  </si>
  <si>
    <t>LAVANDERIA ALWAYS CLEAN MDB, SRL</t>
  </si>
  <si>
    <t>ADVANCED AUTO TECHNOLOGY, SRL</t>
  </si>
  <si>
    <t>AVTEC, E.I.R.L</t>
  </si>
  <si>
    <t>CONSTRUCCIONES &amp; AGREGADOS POC COLORS, SRL</t>
  </si>
  <si>
    <t>LICDO. RAMON VILLA</t>
  </si>
  <si>
    <t>PSV TECHNOLOGICAL SOLUTIONS, SRL</t>
  </si>
  <si>
    <t>LERMONT ENGINEERING GROUP, SRL</t>
  </si>
  <si>
    <t>ABASTECIMIENTOS COMERCIALES FJJ, SRL</t>
  </si>
  <si>
    <t>SUFERDOM, S.R.L</t>
  </si>
  <si>
    <t>GRUPO ALASKA, S.A</t>
  </si>
  <si>
    <t>CAECOM, SRL</t>
  </si>
  <si>
    <t>MARTINEZ TORRES TRAVELING, SRL</t>
  </si>
  <si>
    <t>B1500000058</t>
  </si>
  <si>
    <t>B1500000523</t>
  </si>
  <si>
    <t>B1500001693</t>
  </si>
  <si>
    <t>B1500003809</t>
  </si>
  <si>
    <t>B1500005210</t>
  </si>
  <si>
    <t>B1500000653</t>
  </si>
  <si>
    <t>B1500000654</t>
  </si>
  <si>
    <t>B1500000655</t>
  </si>
  <si>
    <t>B1500000444</t>
  </si>
  <si>
    <t>B1500000350</t>
  </si>
  <si>
    <t>B1500000347</t>
  </si>
  <si>
    <t>B1500000348</t>
  </si>
  <si>
    <t>B1500000349</t>
  </si>
  <si>
    <t>B1500000169</t>
  </si>
  <si>
    <t>B1500000494</t>
  </si>
  <si>
    <t>B1500000038</t>
  </si>
  <si>
    <t>B1500000056</t>
  </si>
  <si>
    <t>B1500000057</t>
  </si>
  <si>
    <t>B1500000556</t>
  </si>
  <si>
    <t>B1500000031</t>
  </si>
  <si>
    <t>B1500000542</t>
  </si>
  <si>
    <t>B1500004010</t>
  </si>
  <si>
    <t>B1500015133</t>
  </si>
  <si>
    <t>B1500000086</t>
  </si>
  <si>
    <t>B1500000624</t>
  </si>
  <si>
    <t>B1500000002</t>
  </si>
  <si>
    <t>B1500000146</t>
  </si>
  <si>
    <t>B1500000352</t>
  </si>
  <si>
    <t>B1500000351</t>
  </si>
  <si>
    <t>B1500000001</t>
  </si>
  <si>
    <t>BS-0014402</t>
  </si>
  <si>
    <t>B1500000581</t>
  </si>
  <si>
    <t>B1500008540</t>
  </si>
  <si>
    <t>B1500008565</t>
  </si>
  <si>
    <t>B1500000535</t>
  </si>
  <si>
    <t>B1500000547</t>
  </si>
  <si>
    <t>B1500000222</t>
  </si>
  <si>
    <t>B1500000940</t>
  </si>
  <si>
    <t>27/10/2023</t>
  </si>
  <si>
    <t>07/11/2023</t>
  </si>
  <si>
    <t>14/11/2023</t>
  </si>
  <si>
    <t>22/11/2023</t>
  </si>
  <si>
    <t>17/11/2023</t>
  </si>
  <si>
    <t>23/11/2023</t>
  </si>
  <si>
    <t>10/11/2023</t>
  </si>
  <si>
    <t>04/12/2023</t>
  </si>
  <si>
    <t>03/11/2023</t>
  </si>
  <si>
    <t>04/10/2023</t>
  </si>
  <si>
    <t>08/11/2023</t>
  </si>
  <si>
    <t>27/11/2023</t>
  </si>
  <si>
    <t>26/10/2023</t>
  </si>
  <si>
    <t>15/11/2023</t>
  </si>
  <si>
    <t>12/11/2023</t>
  </si>
  <si>
    <t>01/11/2023</t>
  </si>
  <si>
    <t>25/10/2023</t>
  </si>
  <si>
    <t>28/11/2023</t>
  </si>
  <si>
    <t>27/05/2023</t>
  </si>
  <si>
    <t>24/11/2023</t>
  </si>
  <si>
    <t>20/11/2023</t>
  </si>
  <si>
    <t>13/11/2023</t>
  </si>
  <si>
    <t>30/11/2023</t>
  </si>
  <si>
    <t>12/10/2023</t>
  </si>
  <si>
    <t>26/09/2023</t>
  </si>
  <si>
    <t>25/11/2023</t>
  </si>
  <si>
    <t>27/09/2023</t>
  </si>
  <si>
    <t>09/11/2023</t>
  </si>
  <si>
    <t>SERVICIO DE FUMIGACION DE CONTROL PLAGAS, CORRESPONDIENTE AL MES DE OCTUBRE 2023.</t>
  </si>
  <si>
    <t>CONTRATACION DE SERVICIOS DE TRANSPORTE PARA PERSONAL DE LA JORNADA DE CAPACITACION DE VOCALES ANTE LOS TRIBUNALES DE TRABAJO.</t>
  </si>
  <si>
    <t>COMPRA DE BANDERAS PARA SER UTILIDADAS EN ESTE MINISTERIO.</t>
  </si>
  <si>
    <t>SERVICIO DE CAPACITACION SOBRE DIPLOMADA EN PROCESO ADMINISTRATIVO PARA EMPLEADO DE JURIDICO.</t>
  </si>
  <si>
    <t>SERVICIO PUBLICACION DE RESOLUCIONES EN PERIODICO DE CIRCULACION NACIONAL.</t>
  </si>
  <si>
    <t>SERVICIO POR CUATRIMESTRE MAYO-AGOSTO 2023 DEL PROGRAMA DE GRADO DE LICENCIATURA EN GESTION Y ADMINISTRACION PUBLICA.</t>
  </si>
  <si>
    <t>SERVICIO POR CUATRIMESTRE MAYO-AGOSTO 2023 DEL PROGRAMA DE GRADO DE LICENCIATURA EN RELACIONES INTERNACIONALES.</t>
  </si>
  <si>
    <t>COMPRA DE ELECTRODOMESTICOS Y EQUIPOS DE VENTILACION PARA USO DE ESTE MINISTERIO.</t>
  </si>
  <si>
    <t>SERVICIOS DE REFRIGERIOS  PARA ACTIVIDADES EL 03 NOVIEMBRE 2023 DE ESTE MINISTERIO.</t>
  </si>
  <si>
    <t>SERVICIOS DE REFRIGERIOS Y ALMUEZOS PARA ACTIVIDADES DE ESTE MINISTERIO.</t>
  </si>
  <si>
    <t>CONTRATACION DE LOS SERVICIOS DE MANTENIMIENTO PREVENTIVO Y CORRECTIVO DE LOS ASCENSORES DE ESTE MINISTERIO.</t>
  </si>
  <si>
    <t>ADQUISICION DE TONERES PARA SER UTILIZADOS EN ESTE MINISTERIO.</t>
  </si>
  <si>
    <t>SERVICIO DE LEGALIZACION DE DOCUMENTOS DE ESTE MINISTERIO.</t>
  </si>
  <si>
    <t>CONTRATACION DE SERVICIO DE IMPRESIÓN DE MATERIALES</t>
  </si>
  <si>
    <t>CONTRATACION DE SERVICIOS ALMUERZOS PARA LA JORNADAS DE CAPACITACION DE VOCALES 2023, REALIZADAS EN DIFERENTES LOCALIDADES DEL PAIS.</t>
  </si>
  <si>
    <t>SERVICIO DE IMPRESIÓN DE REGISTROS Y TALONARIO PARA USO DE ESTE MINISTERIO.</t>
  </si>
  <si>
    <t>COMPRA DE ARTICULOS DE CRISTALERIA PARA SER UTILIZADOS EN ACTIVIDADES DEL MINISTERIO.</t>
  </si>
  <si>
    <t>SERVICIO DE ENERGIA ELECTRICAS RLT BAVARO, CORRESPONDIENTE AL MES DE OCTUBRE 2023.</t>
  </si>
  <si>
    <t>CONTRATACION DE LOS SERVICIOS DE LAVANDERIA PARA LAVADO Y SECADO DE LOS ARTICULO DE ESTE MINISTERIO.</t>
  </si>
  <si>
    <t>SERVICIO DEDUCIBLE POR LA REPARACION DEL VEHICULO TOYOTA RAV4 2023, CHASIS NO. JTMW43FVXODO31106, ESTE VEHICULO ESTA ASIGNADO A VICEMINISTRO DEMETRIO. PAULINO</t>
  </si>
  <si>
    <t>COMPRA DE TELEFONOS ANALOGOS PARA USO DE ESTE MINISTERIO.</t>
  </si>
  <si>
    <t>SERVICIO DE REETRUCTURACION Y PINTURA EXTERIOR DE LAS SEDE CENTRAL Y EL EDIFICIO DEL SENAE DE ESTE MINISTERIO.</t>
  </si>
  <si>
    <t>SERVICIOS DE ACTOS DE ALGUACIL.</t>
  </si>
  <si>
    <t>SERVICIOS DE REFRIGERIOS PARA LA ACTIVIDAD DEL DIA INTERNACIONAL DE LA ELIMINACION CONTRA VIOLENCIA CONTRA LA MUJER REALIZADO EL 27 NOVIEMBRE 2023.</t>
  </si>
  <si>
    <t>CONTRATACION DE LOS SERVICIO DE REFRIGERIO Y ALMUERZOS PARA TALLERES DE IMPLEMENTACION DEL METODOS DAR-CE PARA PREVENCION DEL TRABAJO INFANTIL.</t>
  </si>
  <si>
    <t>CONTRATACION DE LOS SERVICIO DE OPTIMIZACION DE HARDWARE CON MEMORIAS INCLUIDAS PARA CAMARAS DE SEGURIDAD.</t>
  </si>
  <si>
    <t>CONTRATACION DE LOS SERVICIOS PARA REALIZAR MANTENIMIENTO A LOS EQUIPOS DE MONITOREO DE LAS CAMARAS DE SEGURIDAD DEL MINISTERIO DE TRABAJO CON LICENCIAS INCLUIDA.</t>
  </si>
  <si>
    <t>ABONO DEL 20% POR LA COMPRA DE AIRES ACONDICIONADOS PARA ESTE MINISTERIO.</t>
  </si>
  <si>
    <t>COMPRA DE MATERIALES FERRETEROS PARA USO DE LA ESCUELA TALLER DE ESTE MINISTERIO.</t>
  </si>
  <si>
    <t>COMPRA DE 421 BOTELLONES DE AGUA (CONTENIDO) PARA USO DE LOS SERVIDORES DE ESTE MINISTERIO.</t>
  </si>
  <si>
    <t>COMPRA DE 364 BOTELLONES DE AGUA (CONTENIDO) PARA USO DE LOS SERVIDORES DE ESTE MINISTERIO.</t>
  </si>
  <si>
    <t>CONTRATACION DE SERVICIO DE SALONES HOTEL PARA VARIOS EVENTOS DE ESTE MINISTERIO.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</si>
</sst>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Segoe UI Historic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/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43" fontId="9" fillId="0" borderId="0" xfId="1" applyFont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3" fontId="9" fillId="3" borderId="0" xfId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64" fontId="6" fillId="3" borderId="1" xfId="2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9" fontId="12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10" fillId="3" borderId="1" xfId="3" applyNumberFormat="1" applyFont="1" applyFill="1" applyBorder="1" applyAlignment="1">
      <alignment horizontal="left" vertical="center" wrapText="1"/>
    </xf>
    <xf numFmtId="43" fontId="6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5681435</xdr:colOff>
      <xdr:row>65</xdr:row>
      <xdr:rowOff>49892</xdr:rowOff>
    </xdr:from>
    <xdr:to>
      <xdr:col>5</xdr:col>
      <xdr:colOff>748393</xdr:colOff>
      <xdr:row>68</xdr:row>
      <xdr:rowOff>108858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9221" y="35727821"/>
          <a:ext cx="2129065" cy="630466"/>
        </a:xfrm>
        <a:prstGeom prst="rect">
          <a:avLst/>
        </a:prstGeom>
      </xdr:spPr>
    </xdr:pic>
    <xdr:clientData/>
  </xdr:twoCellAnchor>
  <xdr:twoCellAnchor editAs="oneCell">
    <xdr:from>
      <xdr:col>0</xdr:col>
      <xdr:colOff>1235981</xdr:colOff>
      <xdr:row>65</xdr:row>
      <xdr:rowOff>118835</xdr:rowOff>
    </xdr:from>
    <xdr:to>
      <xdr:col>2</xdr:col>
      <xdr:colOff>1183821</xdr:colOff>
      <xdr:row>68</xdr:row>
      <xdr:rowOff>176892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981" y="35796764"/>
          <a:ext cx="2288269" cy="629557"/>
        </a:xfrm>
        <a:prstGeom prst="rect">
          <a:avLst/>
        </a:prstGeom>
      </xdr:spPr>
    </xdr:pic>
    <xdr:clientData/>
  </xdr:twoCellAnchor>
  <xdr:twoCellAnchor editAs="oneCell">
    <xdr:from>
      <xdr:col>3</xdr:col>
      <xdr:colOff>276679</xdr:colOff>
      <xdr:row>0</xdr:row>
      <xdr:rowOff>13607</xdr:rowOff>
    </xdr:from>
    <xdr:to>
      <xdr:col>3</xdr:col>
      <xdr:colOff>3238501</xdr:colOff>
      <xdr:row>5</xdr:row>
      <xdr:rowOff>136071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465" y="13607"/>
          <a:ext cx="2961822" cy="163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="60" zoomScaleNormal="60" workbookViewId="0">
      <selection activeCell="A5" sqref="A5:F5"/>
    </sheetView>
  </sheetViews>
  <sheetFormatPr baseColWidth="10" defaultColWidth="11.42578125" defaultRowHeight="15" x14ac:dyDescent="0.25"/>
  <cols>
    <col min="1" max="1" width="18.5703125" style="8" customWidth="1"/>
    <col min="2" max="2" width="16.42578125" style="6" customWidth="1"/>
    <col min="3" max="3" width="50.28515625" style="6" customWidth="1"/>
    <col min="4" max="4" width="86.42578125" style="6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8"/>
      <c r="B1" s="2"/>
      <c r="C1" s="13"/>
      <c r="D1" s="13"/>
    </row>
    <row r="2" spans="1:9" s="1" customFormat="1" x14ac:dyDescent="0.25">
      <c r="A2" s="8"/>
      <c r="B2" s="2"/>
      <c r="C2" s="13"/>
      <c r="D2" s="13"/>
    </row>
    <row r="3" spans="1:9" s="1" customFormat="1" x14ac:dyDescent="0.25">
      <c r="A3" s="8"/>
      <c r="B3" s="2"/>
      <c r="C3" s="13"/>
      <c r="D3" s="13"/>
    </row>
    <row r="4" spans="1:9" s="1" customFormat="1" x14ac:dyDescent="0.25">
      <c r="A4" s="9"/>
      <c r="B4" s="3"/>
      <c r="C4" s="14"/>
      <c r="D4" s="14"/>
      <c r="E4" s="4"/>
      <c r="F4" s="4"/>
    </row>
    <row r="5" spans="1:9" ht="59.25" customHeight="1" x14ac:dyDescent="0.25">
      <c r="A5" s="34"/>
      <c r="B5" s="34"/>
      <c r="C5" s="34"/>
      <c r="D5" s="34"/>
      <c r="E5" s="34"/>
      <c r="F5" s="34"/>
    </row>
    <row r="6" spans="1:9" ht="33.75" customHeight="1" x14ac:dyDescent="0.3">
      <c r="A6" s="39" t="s">
        <v>18</v>
      </c>
      <c r="B6" s="39"/>
      <c r="C6" s="39"/>
      <c r="D6" s="39"/>
      <c r="E6" s="39"/>
      <c r="F6" s="39"/>
      <c r="G6" s="39"/>
      <c r="H6" s="39"/>
      <c r="I6" s="39"/>
    </row>
    <row r="7" spans="1:9" ht="22.5" customHeight="1" x14ac:dyDescent="0.25">
      <c r="A7" s="35" t="s">
        <v>37</v>
      </c>
      <c r="B7" s="35"/>
      <c r="C7" s="35"/>
      <c r="D7" s="35"/>
      <c r="E7" s="35"/>
      <c r="F7" s="35"/>
    </row>
    <row r="8" spans="1:9" ht="22.5" customHeight="1" x14ac:dyDescent="0.25">
      <c r="A8" s="35" t="s">
        <v>13</v>
      </c>
      <c r="B8" s="35"/>
      <c r="C8" s="35"/>
      <c r="D8" s="35"/>
      <c r="E8" s="35"/>
      <c r="F8" s="35"/>
    </row>
    <row r="9" spans="1:9" ht="40.5" customHeight="1" x14ac:dyDescent="0.25">
      <c r="A9" s="24" t="s">
        <v>11</v>
      </c>
      <c r="B9" s="24" t="s">
        <v>10</v>
      </c>
      <c r="C9" s="25" t="s">
        <v>12</v>
      </c>
      <c r="D9" s="25" t="s">
        <v>0</v>
      </c>
      <c r="E9" s="24" t="s">
        <v>1</v>
      </c>
      <c r="F9" s="24" t="s">
        <v>14</v>
      </c>
    </row>
    <row r="10" spans="1:9" s="1" customFormat="1" ht="45" customHeight="1" x14ac:dyDescent="0.25">
      <c r="A10" s="26" t="s">
        <v>66</v>
      </c>
      <c r="B10" s="11" t="s">
        <v>104</v>
      </c>
      <c r="C10" s="17" t="s">
        <v>38</v>
      </c>
      <c r="D10" s="17" t="s">
        <v>132</v>
      </c>
      <c r="E10" s="12">
        <v>46806.67</v>
      </c>
      <c r="F10" s="27" t="s">
        <v>16</v>
      </c>
    </row>
    <row r="11" spans="1:9" s="1" customFormat="1" ht="50.25" customHeight="1" x14ac:dyDescent="0.25">
      <c r="A11" s="26" t="s">
        <v>67</v>
      </c>
      <c r="B11" s="11" t="s">
        <v>105</v>
      </c>
      <c r="C11" s="17" t="s">
        <v>39</v>
      </c>
      <c r="D11" s="17" t="s">
        <v>133</v>
      </c>
      <c r="E11" s="12">
        <v>30000</v>
      </c>
      <c r="F11" s="27" t="s">
        <v>16</v>
      </c>
    </row>
    <row r="12" spans="1:9" s="1" customFormat="1" ht="45" customHeight="1" x14ac:dyDescent="0.25">
      <c r="A12" s="26" t="s">
        <v>68</v>
      </c>
      <c r="B12" s="11" t="s">
        <v>106</v>
      </c>
      <c r="C12" s="17" t="s">
        <v>40</v>
      </c>
      <c r="D12" s="17" t="s">
        <v>134</v>
      </c>
      <c r="E12" s="12">
        <v>48380</v>
      </c>
      <c r="F12" s="27" t="s">
        <v>16</v>
      </c>
    </row>
    <row r="13" spans="1:9" s="1" customFormat="1" ht="45" customHeight="1" x14ac:dyDescent="0.25">
      <c r="A13" s="26" t="s">
        <v>69</v>
      </c>
      <c r="B13" s="11" t="s">
        <v>107</v>
      </c>
      <c r="C13" s="17" t="s">
        <v>41</v>
      </c>
      <c r="D13" s="17" t="s">
        <v>135</v>
      </c>
      <c r="E13" s="12">
        <v>40000</v>
      </c>
      <c r="F13" s="27" t="s">
        <v>16</v>
      </c>
    </row>
    <row r="14" spans="1:9" s="1" customFormat="1" ht="45" customHeight="1" x14ac:dyDescent="0.25">
      <c r="A14" s="26" t="s">
        <v>70</v>
      </c>
      <c r="B14" s="11" t="s">
        <v>104</v>
      </c>
      <c r="C14" s="17" t="s">
        <v>42</v>
      </c>
      <c r="D14" s="17" t="s">
        <v>136</v>
      </c>
      <c r="E14" s="12">
        <v>141895</v>
      </c>
      <c r="F14" s="27" t="s">
        <v>16</v>
      </c>
    </row>
    <row r="15" spans="1:9" s="1" customFormat="1" ht="47.25" customHeight="1" x14ac:dyDescent="0.25">
      <c r="A15" s="26" t="s">
        <v>71</v>
      </c>
      <c r="B15" s="11" t="s">
        <v>108</v>
      </c>
      <c r="C15" s="17" t="s">
        <v>43</v>
      </c>
      <c r="D15" s="17" t="s">
        <v>137</v>
      </c>
      <c r="E15" s="12">
        <f>33500/2</f>
        <v>16750</v>
      </c>
      <c r="F15" s="27" t="s">
        <v>16</v>
      </c>
    </row>
    <row r="16" spans="1:9" s="1" customFormat="1" ht="47.25" customHeight="1" x14ac:dyDescent="0.25">
      <c r="A16" s="26" t="s">
        <v>72</v>
      </c>
      <c r="B16" s="11" t="s">
        <v>108</v>
      </c>
      <c r="C16" s="17" t="s">
        <v>43</v>
      </c>
      <c r="D16" s="17" t="s">
        <v>137</v>
      </c>
      <c r="E16" s="12">
        <f>33500/2</f>
        <v>16750</v>
      </c>
      <c r="F16" s="27" t="s">
        <v>16</v>
      </c>
    </row>
    <row r="17" spans="1:6" s="1" customFormat="1" ht="51.75" customHeight="1" x14ac:dyDescent="0.25">
      <c r="A17" s="26" t="s">
        <v>73</v>
      </c>
      <c r="B17" s="11" t="s">
        <v>108</v>
      </c>
      <c r="C17" s="17" t="s">
        <v>43</v>
      </c>
      <c r="D17" s="17" t="s">
        <v>138</v>
      </c>
      <c r="E17" s="12">
        <v>13500</v>
      </c>
      <c r="F17" s="27" t="s">
        <v>16</v>
      </c>
    </row>
    <row r="18" spans="1:6" s="1" customFormat="1" ht="53.25" customHeight="1" x14ac:dyDescent="0.25">
      <c r="A18" s="26" t="s">
        <v>74</v>
      </c>
      <c r="B18" s="11" t="s">
        <v>109</v>
      </c>
      <c r="C18" s="17" t="s">
        <v>44</v>
      </c>
      <c r="D18" s="17" t="s">
        <v>139</v>
      </c>
      <c r="E18" s="12">
        <v>430346</v>
      </c>
      <c r="F18" s="27" t="s">
        <v>16</v>
      </c>
    </row>
    <row r="19" spans="1:6" s="1" customFormat="1" ht="42" customHeight="1" x14ac:dyDescent="0.25">
      <c r="A19" s="26" t="s">
        <v>75</v>
      </c>
      <c r="B19" s="11" t="s">
        <v>110</v>
      </c>
      <c r="C19" s="17" t="s">
        <v>45</v>
      </c>
      <c r="D19" s="17" t="s">
        <v>140</v>
      </c>
      <c r="E19" s="12">
        <v>15340</v>
      </c>
      <c r="F19" s="27" t="s">
        <v>16</v>
      </c>
    </row>
    <row r="20" spans="1:6" s="1" customFormat="1" ht="57" customHeight="1" x14ac:dyDescent="0.25">
      <c r="A20" s="26" t="s">
        <v>76</v>
      </c>
      <c r="B20" s="11" t="s">
        <v>110</v>
      </c>
      <c r="C20" s="17" t="s">
        <v>45</v>
      </c>
      <c r="D20" s="17" t="s">
        <v>141</v>
      </c>
      <c r="E20" s="12">
        <v>21476</v>
      </c>
      <c r="F20" s="27" t="s">
        <v>16</v>
      </c>
    </row>
    <row r="21" spans="1:6" s="1" customFormat="1" ht="52.5" customHeight="1" x14ac:dyDescent="0.25">
      <c r="A21" s="26" t="s">
        <v>77</v>
      </c>
      <c r="B21" s="11" t="s">
        <v>110</v>
      </c>
      <c r="C21" s="17" t="s">
        <v>45</v>
      </c>
      <c r="D21" s="17" t="s">
        <v>141</v>
      </c>
      <c r="E21" s="12">
        <v>11505</v>
      </c>
      <c r="F21" s="27" t="s">
        <v>16</v>
      </c>
    </row>
    <row r="22" spans="1:6" s="1" customFormat="1" ht="43.5" customHeight="1" x14ac:dyDescent="0.25">
      <c r="A22" s="26" t="s">
        <v>78</v>
      </c>
      <c r="B22" s="11" t="s">
        <v>110</v>
      </c>
      <c r="C22" s="17" t="s">
        <v>45</v>
      </c>
      <c r="D22" s="17" t="s">
        <v>141</v>
      </c>
      <c r="E22" s="12">
        <v>11505</v>
      </c>
      <c r="F22" s="27" t="s">
        <v>16</v>
      </c>
    </row>
    <row r="23" spans="1:6" s="1" customFormat="1" ht="53.25" customHeight="1" x14ac:dyDescent="0.25">
      <c r="A23" s="26" t="s">
        <v>79</v>
      </c>
      <c r="B23" s="11" t="s">
        <v>110</v>
      </c>
      <c r="C23" s="17" t="s">
        <v>46</v>
      </c>
      <c r="D23" s="17" t="s">
        <v>142</v>
      </c>
      <c r="E23" s="12">
        <v>24225.4</v>
      </c>
      <c r="F23" s="27" t="s">
        <v>16</v>
      </c>
    </row>
    <row r="24" spans="1:6" s="1" customFormat="1" ht="43.5" customHeight="1" x14ac:dyDescent="0.25">
      <c r="A24" s="26" t="s">
        <v>80</v>
      </c>
      <c r="B24" s="11" t="s">
        <v>111</v>
      </c>
      <c r="C24" s="17" t="s">
        <v>47</v>
      </c>
      <c r="D24" s="17" t="s">
        <v>143</v>
      </c>
      <c r="E24" s="12">
        <v>256123.6</v>
      </c>
      <c r="F24" s="27" t="s">
        <v>16</v>
      </c>
    </row>
    <row r="25" spans="1:6" s="1" customFormat="1" ht="43.5" customHeight="1" x14ac:dyDescent="0.25">
      <c r="A25" s="26" t="s">
        <v>81</v>
      </c>
      <c r="B25" s="11" t="s">
        <v>112</v>
      </c>
      <c r="C25" s="17" t="s">
        <v>48</v>
      </c>
      <c r="D25" s="17" t="s">
        <v>144</v>
      </c>
      <c r="E25" s="12">
        <v>66080</v>
      </c>
      <c r="F25" s="27" t="s">
        <v>16</v>
      </c>
    </row>
    <row r="26" spans="1:6" s="1" customFormat="1" ht="43.5" customHeight="1" x14ac:dyDescent="0.25">
      <c r="A26" s="26" t="s">
        <v>82</v>
      </c>
      <c r="B26" s="11" t="s">
        <v>113</v>
      </c>
      <c r="C26" s="17" t="s">
        <v>49</v>
      </c>
      <c r="D26" s="17" t="s">
        <v>144</v>
      </c>
      <c r="E26" s="12">
        <v>180540</v>
      </c>
      <c r="F26" s="27" t="s">
        <v>16</v>
      </c>
    </row>
    <row r="27" spans="1:6" s="1" customFormat="1" ht="43.5" customHeight="1" x14ac:dyDescent="0.25">
      <c r="A27" s="26" t="s">
        <v>83</v>
      </c>
      <c r="B27" s="11" t="s">
        <v>114</v>
      </c>
      <c r="C27" s="17" t="s">
        <v>49</v>
      </c>
      <c r="D27" s="17" t="s">
        <v>144</v>
      </c>
      <c r="E27" s="12">
        <v>66080</v>
      </c>
      <c r="F27" s="27" t="s">
        <v>16</v>
      </c>
    </row>
    <row r="28" spans="1:6" s="1" customFormat="1" ht="43.5" customHeight="1" x14ac:dyDescent="0.25">
      <c r="A28" s="26" t="s">
        <v>84</v>
      </c>
      <c r="B28" s="11" t="s">
        <v>109</v>
      </c>
      <c r="C28" s="17" t="s">
        <v>50</v>
      </c>
      <c r="D28" s="17" t="s">
        <v>145</v>
      </c>
      <c r="E28" s="20">
        <v>2537</v>
      </c>
      <c r="F28" s="27" t="s">
        <v>16</v>
      </c>
    </row>
    <row r="29" spans="1:6" s="1" customFormat="1" ht="53.25" customHeight="1" x14ac:dyDescent="0.25">
      <c r="A29" s="26" t="s">
        <v>85</v>
      </c>
      <c r="B29" s="11" t="s">
        <v>115</v>
      </c>
      <c r="C29" s="17" t="s">
        <v>31</v>
      </c>
      <c r="D29" s="17" t="s">
        <v>146</v>
      </c>
      <c r="E29" s="20">
        <v>1000000</v>
      </c>
      <c r="F29" s="27" t="s">
        <v>16</v>
      </c>
    </row>
    <row r="30" spans="1:6" s="1" customFormat="1" ht="43.5" customHeight="1" x14ac:dyDescent="0.25">
      <c r="A30" s="26" t="s">
        <v>86</v>
      </c>
      <c r="B30" s="11" t="s">
        <v>116</v>
      </c>
      <c r="C30" s="17" t="s">
        <v>50</v>
      </c>
      <c r="D30" s="17" t="s">
        <v>147</v>
      </c>
      <c r="E30" s="12">
        <v>569822</v>
      </c>
      <c r="F30" s="27" t="s">
        <v>16</v>
      </c>
    </row>
    <row r="31" spans="1:6" s="1" customFormat="1" ht="43.5" customHeight="1" x14ac:dyDescent="0.25">
      <c r="A31" s="26" t="s">
        <v>3</v>
      </c>
      <c r="B31" s="11" t="s">
        <v>117</v>
      </c>
      <c r="C31" s="17" t="s">
        <v>51</v>
      </c>
      <c r="D31" s="17" t="s">
        <v>148</v>
      </c>
      <c r="E31" s="12">
        <v>124466.4</v>
      </c>
      <c r="F31" s="27" t="s">
        <v>16</v>
      </c>
    </row>
    <row r="32" spans="1:6" s="1" customFormat="1" ht="43.5" customHeight="1" x14ac:dyDescent="0.25">
      <c r="A32" s="26" t="s">
        <v>87</v>
      </c>
      <c r="B32" s="11" t="s">
        <v>112</v>
      </c>
      <c r="C32" s="17" t="s">
        <v>52</v>
      </c>
      <c r="D32" s="17" t="s">
        <v>143</v>
      </c>
      <c r="E32" s="12">
        <v>1804203.48</v>
      </c>
      <c r="F32" s="27" t="s">
        <v>16</v>
      </c>
    </row>
    <row r="33" spans="1:6" s="1" customFormat="1" ht="43.5" customHeight="1" x14ac:dyDescent="0.25">
      <c r="A33" s="26" t="s">
        <v>88</v>
      </c>
      <c r="B33" s="11" t="s">
        <v>118</v>
      </c>
      <c r="C33" s="17" t="s">
        <v>53</v>
      </c>
      <c r="D33" s="17" t="s">
        <v>149</v>
      </c>
      <c r="E33" s="23">
        <v>369.39</v>
      </c>
      <c r="F33" s="27" t="s">
        <v>16</v>
      </c>
    </row>
    <row r="34" spans="1:6" s="1" customFormat="1" ht="43.5" customHeight="1" x14ac:dyDescent="0.25">
      <c r="A34" s="26" t="s">
        <v>89</v>
      </c>
      <c r="B34" s="11" t="s">
        <v>119</v>
      </c>
      <c r="C34" s="17" t="s">
        <v>54</v>
      </c>
      <c r="D34" s="17" t="s">
        <v>150</v>
      </c>
      <c r="E34" s="12">
        <v>8214.4500000000007</v>
      </c>
      <c r="F34" s="27" t="s">
        <v>16</v>
      </c>
    </row>
    <row r="35" spans="1:6" s="1" customFormat="1" ht="52.5" customHeight="1" x14ac:dyDescent="0.25">
      <c r="A35" s="26" t="s">
        <v>90</v>
      </c>
      <c r="B35" s="11" t="s">
        <v>120</v>
      </c>
      <c r="C35" s="17" t="s">
        <v>55</v>
      </c>
      <c r="D35" s="17" t="s">
        <v>151</v>
      </c>
      <c r="E35" s="12">
        <v>21546</v>
      </c>
      <c r="F35" s="27" t="s">
        <v>16</v>
      </c>
    </row>
    <row r="36" spans="1:6" s="1" customFormat="1" ht="43.5" customHeight="1" x14ac:dyDescent="0.25">
      <c r="A36" s="26" t="s">
        <v>91</v>
      </c>
      <c r="B36" s="11" t="s">
        <v>121</v>
      </c>
      <c r="C36" s="17" t="s">
        <v>56</v>
      </c>
      <c r="D36" s="17" t="s">
        <v>152</v>
      </c>
      <c r="E36" s="12">
        <v>103840</v>
      </c>
      <c r="F36" s="27" t="s">
        <v>16</v>
      </c>
    </row>
    <row r="37" spans="1:6" s="1" customFormat="1" ht="47.25" customHeight="1" x14ac:dyDescent="0.25">
      <c r="A37" s="26" t="s">
        <v>92</v>
      </c>
      <c r="B37" s="11" t="s">
        <v>122</v>
      </c>
      <c r="C37" s="17" t="s">
        <v>57</v>
      </c>
      <c r="D37" s="17" t="s">
        <v>153</v>
      </c>
      <c r="E37" s="12">
        <v>1640200</v>
      </c>
      <c r="F37" s="27" t="s">
        <v>16</v>
      </c>
    </row>
    <row r="38" spans="1:6" s="1" customFormat="1" ht="47.25" customHeight="1" x14ac:dyDescent="0.25">
      <c r="A38" s="26" t="s">
        <v>36</v>
      </c>
      <c r="B38" s="11" t="s">
        <v>123</v>
      </c>
      <c r="C38" s="17" t="s">
        <v>58</v>
      </c>
      <c r="D38" s="17" t="s">
        <v>154</v>
      </c>
      <c r="E38" s="12">
        <v>32450</v>
      </c>
      <c r="F38" s="27" t="s">
        <v>16</v>
      </c>
    </row>
    <row r="39" spans="1:6" s="1" customFormat="1" ht="52.5" customHeight="1" x14ac:dyDescent="0.25">
      <c r="A39" s="26" t="s">
        <v>93</v>
      </c>
      <c r="B39" s="11" t="s">
        <v>115</v>
      </c>
      <c r="C39" s="17" t="s">
        <v>45</v>
      </c>
      <c r="D39" s="17" t="s">
        <v>155</v>
      </c>
      <c r="E39" s="12">
        <v>28792</v>
      </c>
      <c r="F39" s="27" t="s">
        <v>16</v>
      </c>
    </row>
    <row r="40" spans="1:6" s="1" customFormat="1" ht="54.75" customHeight="1" x14ac:dyDescent="0.25">
      <c r="A40" s="26" t="s">
        <v>94</v>
      </c>
      <c r="B40" s="11" t="s">
        <v>124</v>
      </c>
      <c r="C40" s="17" t="s">
        <v>45</v>
      </c>
      <c r="D40" s="17" t="s">
        <v>156</v>
      </c>
      <c r="E40" s="12">
        <v>999826.28</v>
      </c>
      <c r="F40" s="27" t="s">
        <v>16</v>
      </c>
    </row>
    <row r="41" spans="1:6" s="1" customFormat="1" ht="58.5" customHeight="1" x14ac:dyDescent="0.25">
      <c r="A41" s="26" t="s">
        <v>91</v>
      </c>
      <c r="B41" s="11" t="s">
        <v>125</v>
      </c>
      <c r="C41" s="17" t="s">
        <v>59</v>
      </c>
      <c r="D41" s="17" t="s">
        <v>157</v>
      </c>
      <c r="E41" s="12">
        <v>19175</v>
      </c>
      <c r="F41" s="27" t="s">
        <v>16</v>
      </c>
    </row>
    <row r="42" spans="1:6" s="1" customFormat="1" ht="54.75" customHeight="1" x14ac:dyDescent="0.25">
      <c r="A42" s="26" t="s">
        <v>95</v>
      </c>
      <c r="B42" s="11" t="s">
        <v>116</v>
      </c>
      <c r="C42" s="17" t="s">
        <v>59</v>
      </c>
      <c r="D42" s="17" t="s">
        <v>158</v>
      </c>
      <c r="E42" s="12">
        <v>39825</v>
      </c>
      <c r="F42" s="27" t="s">
        <v>16</v>
      </c>
    </row>
    <row r="43" spans="1:6" s="1" customFormat="1" ht="52.5" customHeight="1" x14ac:dyDescent="0.25">
      <c r="A43" s="26" t="s">
        <v>96</v>
      </c>
      <c r="B43" s="11" t="s">
        <v>126</v>
      </c>
      <c r="C43" s="17" t="s">
        <v>60</v>
      </c>
      <c r="D43" s="17" t="s">
        <v>159</v>
      </c>
      <c r="E43" s="12">
        <v>699336</v>
      </c>
      <c r="F43" s="27" t="s">
        <v>16</v>
      </c>
    </row>
    <row r="44" spans="1:6" s="1" customFormat="1" ht="52.5" customHeight="1" x14ac:dyDescent="0.25">
      <c r="A44" s="26" t="s">
        <v>97</v>
      </c>
      <c r="B44" s="11" t="s">
        <v>127</v>
      </c>
      <c r="C44" s="17" t="s">
        <v>61</v>
      </c>
      <c r="D44" s="17" t="s">
        <v>139</v>
      </c>
      <c r="E44" s="12">
        <v>166203</v>
      </c>
      <c r="F44" s="27" t="s">
        <v>16</v>
      </c>
    </row>
    <row r="45" spans="1:6" s="1" customFormat="1" ht="52.5" customHeight="1" x14ac:dyDescent="0.25">
      <c r="A45" s="26" t="s">
        <v>81</v>
      </c>
      <c r="B45" s="11" t="s">
        <v>128</v>
      </c>
      <c r="C45" s="17" t="s">
        <v>62</v>
      </c>
      <c r="D45" s="17" t="s">
        <v>160</v>
      </c>
      <c r="E45" s="12">
        <v>87307.13</v>
      </c>
      <c r="F45" s="27" t="s">
        <v>16</v>
      </c>
    </row>
    <row r="46" spans="1:6" s="1" customFormat="1" ht="52.5" customHeight="1" x14ac:dyDescent="0.25">
      <c r="A46" s="26" t="s">
        <v>98</v>
      </c>
      <c r="B46" s="11" t="s">
        <v>120</v>
      </c>
      <c r="C46" s="17" t="s">
        <v>63</v>
      </c>
      <c r="D46" s="17" t="s">
        <v>161</v>
      </c>
      <c r="E46" s="12">
        <v>24418</v>
      </c>
      <c r="F46" s="27" t="s">
        <v>16</v>
      </c>
    </row>
    <row r="47" spans="1:6" s="1" customFormat="1" ht="52.5" customHeight="1" x14ac:dyDescent="0.25">
      <c r="A47" s="26" t="s">
        <v>99</v>
      </c>
      <c r="B47" s="11" t="s">
        <v>129</v>
      </c>
      <c r="C47" s="17" t="s">
        <v>63</v>
      </c>
      <c r="D47" s="17" t="s">
        <v>162</v>
      </c>
      <c r="E47" s="12">
        <v>21112</v>
      </c>
      <c r="F47" s="27" t="s">
        <v>16</v>
      </c>
    </row>
    <row r="48" spans="1:6" s="1" customFormat="1" ht="39.75" customHeight="1" x14ac:dyDescent="0.25">
      <c r="A48" s="26" t="s">
        <v>100</v>
      </c>
      <c r="B48" s="11" t="s">
        <v>130</v>
      </c>
      <c r="C48" s="17" t="s">
        <v>50</v>
      </c>
      <c r="D48" s="17" t="s">
        <v>145</v>
      </c>
      <c r="E48" s="12">
        <v>5628.6</v>
      </c>
      <c r="F48" s="27" t="s">
        <v>16</v>
      </c>
    </row>
    <row r="49" spans="1:6" s="1" customFormat="1" ht="47.25" customHeight="1" x14ac:dyDescent="0.25">
      <c r="A49" s="26" t="s">
        <v>101</v>
      </c>
      <c r="B49" s="11" t="s">
        <v>131</v>
      </c>
      <c r="C49" s="17" t="s">
        <v>50</v>
      </c>
      <c r="D49" s="17" t="s">
        <v>145</v>
      </c>
      <c r="E49" s="12">
        <v>708</v>
      </c>
      <c r="F49" s="27" t="s">
        <v>16</v>
      </c>
    </row>
    <row r="50" spans="1:6" s="1" customFormat="1" ht="53.25" customHeight="1" x14ac:dyDescent="0.25">
      <c r="A50" s="26" t="s">
        <v>102</v>
      </c>
      <c r="B50" s="11" t="s">
        <v>128</v>
      </c>
      <c r="C50" s="17" t="s">
        <v>64</v>
      </c>
      <c r="D50" s="17" t="s">
        <v>160</v>
      </c>
      <c r="E50" s="12">
        <v>37802</v>
      </c>
      <c r="F50" s="27" t="s">
        <v>16</v>
      </c>
    </row>
    <row r="51" spans="1:6" s="1" customFormat="1" ht="56.25" customHeight="1" x14ac:dyDescent="0.25">
      <c r="A51" s="26" t="s">
        <v>103</v>
      </c>
      <c r="B51" s="11" t="s">
        <v>128</v>
      </c>
      <c r="C51" s="17" t="s">
        <v>65</v>
      </c>
      <c r="D51" s="17" t="s">
        <v>163</v>
      </c>
      <c r="E51" s="12">
        <v>1500000</v>
      </c>
      <c r="F51" s="27" t="s">
        <v>16</v>
      </c>
    </row>
    <row r="52" spans="1:6" s="1" customFormat="1" ht="48.75" customHeight="1" x14ac:dyDescent="0.25">
      <c r="A52" s="26" t="s">
        <v>33</v>
      </c>
      <c r="B52" s="11" t="s">
        <v>34</v>
      </c>
      <c r="C52" s="17" t="s">
        <v>35</v>
      </c>
      <c r="D52" s="28" t="s">
        <v>32</v>
      </c>
      <c r="E52" s="22">
        <v>293064.8</v>
      </c>
      <c r="F52" s="27" t="s">
        <v>16</v>
      </c>
    </row>
    <row r="53" spans="1:6" s="1" customFormat="1" ht="54.75" customHeight="1" x14ac:dyDescent="0.25">
      <c r="A53" s="26" t="s">
        <v>28</v>
      </c>
      <c r="B53" s="11" t="s">
        <v>29</v>
      </c>
      <c r="C53" s="17" t="s">
        <v>27</v>
      </c>
      <c r="D53" s="17" t="s">
        <v>30</v>
      </c>
      <c r="E53" s="12">
        <v>344481.92</v>
      </c>
      <c r="F53" s="27" t="s">
        <v>16</v>
      </c>
    </row>
    <row r="54" spans="1:6" s="1" customFormat="1" ht="52.5" customHeight="1" x14ac:dyDescent="0.25">
      <c r="A54" s="29" t="s">
        <v>19</v>
      </c>
      <c r="B54" s="11" t="s">
        <v>21</v>
      </c>
      <c r="C54" s="18" t="s">
        <v>23</v>
      </c>
      <c r="D54" s="19" t="s">
        <v>24</v>
      </c>
      <c r="E54" s="21">
        <v>145140</v>
      </c>
      <c r="F54" s="27" t="s">
        <v>16</v>
      </c>
    </row>
    <row r="55" spans="1:6" s="1" customFormat="1" ht="64.5" customHeight="1" x14ac:dyDescent="0.25">
      <c r="A55" s="29" t="s">
        <v>20</v>
      </c>
      <c r="B55" s="11" t="s">
        <v>22</v>
      </c>
      <c r="C55" s="18" t="s">
        <v>23</v>
      </c>
      <c r="D55" s="19" t="s">
        <v>25</v>
      </c>
      <c r="E55" s="21">
        <v>116820</v>
      </c>
      <c r="F55" s="27" t="s">
        <v>16</v>
      </c>
    </row>
    <row r="56" spans="1:6" s="1" customFormat="1" ht="47.25" customHeight="1" x14ac:dyDescent="0.25">
      <c r="A56" s="30" t="s">
        <v>5</v>
      </c>
      <c r="B56" s="11" t="s">
        <v>8</v>
      </c>
      <c r="C56" s="18" t="s">
        <v>2</v>
      </c>
      <c r="D56" s="19" t="s">
        <v>26</v>
      </c>
      <c r="E56" s="21">
        <v>33582.800000000003</v>
      </c>
      <c r="F56" s="27" t="s">
        <v>16</v>
      </c>
    </row>
    <row r="57" spans="1:6" s="1" customFormat="1" ht="47.25" customHeight="1" x14ac:dyDescent="0.25">
      <c r="A57" s="30" t="s">
        <v>6</v>
      </c>
      <c r="B57" s="11" t="s">
        <v>8</v>
      </c>
      <c r="C57" s="18" t="s">
        <v>2</v>
      </c>
      <c r="D57" s="19" t="s">
        <v>26</v>
      </c>
      <c r="E57" s="21">
        <v>49760.6</v>
      </c>
      <c r="F57" s="27" t="s">
        <v>16</v>
      </c>
    </row>
    <row r="58" spans="1:6" s="1" customFormat="1" ht="47.25" customHeight="1" x14ac:dyDescent="0.25">
      <c r="A58" s="30" t="s">
        <v>4</v>
      </c>
      <c r="B58" s="11" t="s">
        <v>8</v>
      </c>
      <c r="C58" s="18" t="s">
        <v>2</v>
      </c>
      <c r="D58" s="19" t="s">
        <v>26</v>
      </c>
      <c r="E58" s="21">
        <v>43306</v>
      </c>
      <c r="F58" s="27" t="s">
        <v>16</v>
      </c>
    </row>
    <row r="59" spans="1:6" s="1" customFormat="1" ht="47.25" customHeight="1" x14ac:dyDescent="0.25">
      <c r="A59" s="30" t="s">
        <v>7</v>
      </c>
      <c r="B59" s="11" t="s">
        <v>8</v>
      </c>
      <c r="C59" s="18" t="s">
        <v>2</v>
      </c>
      <c r="D59" s="19" t="s">
        <v>26</v>
      </c>
      <c r="E59" s="21">
        <v>73101</v>
      </c>
      <c r="F59" s="27" t="s">
        <v>16</v>
      </c>
    </row>
    <row r="60" spans="1:6" s="1" customFormat="1" ht="47.25" customHeight="1" x14ac:dyDescent="0.25">
      <c r="A60" s="30" t="s">
        <v>3</v>
      </c>
      <c r="B60" s="11" t="s">
        <v>9</v>
      </c>
      <c r="C60" s="18" t="s">
        <v>2</v>
      </c>
      <c r="D60" s="19" t="s">
        <v>26</v>
      </c>
      <c r="E60" s="21">
        <v>265323</v>
      </c>
      <c r="F60" s="27" t="s">
        <v>16</v>
      </c>
    </row>
    <row r="61" spans="1:6" ht="15.75" x14ac:dyDescent="0.25">
      <c r="B61" s="36"/>
      <c r="C61" s="36"/>
      <c r="E61" s="37"/>
      <c r="F61" s="37"/>
    </row>
    <row r="62" spans="1:6" ht="20.25" customHeight="1" x14ac:dyDescent="0.25">
      <c r="A62" s="10"/>
      <c r="B62" s="38" t="s">
        <v>17</v>
      </c>
      <c r="C62" s="38"/>
      <c r="D62" s="15"/>
      <c r="E62" s="31" t="s">
        <v>15</v>
      </c>
      <c r="F62" s="31"/>
    </row>
    <row r="63" spans="1:6" x14ac:dyDescent="0.25">
      <c r="A63" s="10"/>
      <c r="B63" s="7"/>
      <c r="C63" s="15"/>
      <c r="D63" s="15"/>
      <c r="E63" s="5"/>
      <c r="F63" s="5"/>
    </row>
    <row r="64" spans="1:6" x14ac:dyDescent="0.25">
      <c r="A64" s="32"/>
      <c r="B64" s="32"/>
      <c r="C64" s="32"/>
      <c r="D64" s="16"/>
      <c r="E64" s="33"/>
      <c r="F64" s="33"/>
    </row>
  </sheetData>
  <mergeCells count="10">
    <mergeCell ref="E62:F62"/>
    <mergeCell ref="A64:C64"/>
    <mergeCell ref="E64:F64"/>
    <mergeCell ref="A5:F5"/>
    <mergeCell ref="A7:F7"/>
    <mergeCell ref="A8:F8"/>
    <mergeCell ref="B61:C61"/>
    <mergeCell ref="E61:F61"/>
    <mergeCell ref="B62:C62"/>
    <mergeCell ref="A6:I6"/>
  </mergeCells>
  <printOptions horizontalCentered="1"/>
  <pageMargins left="0" right="0" top="0.39370078740157483" bottom="0.19685039370078741" header="0" footer="0"/>
  <pageSetup paperSize="5" scale="78" orientation="landscape" r:id="rId1"/>
  <rowBreaks count="2" manualBreakCount="2">
    <brk id="35" max="5" man="1"/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2023.</vt:lpstr>
      <vt:lpstr>'NOVIEMBRE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2023-12-08T17:38:49Z</cp:lastPrinted>
  <dcterms:created xsi:type="dcterms:W3CDTF">2021-12-10T14:11:57Z</dcterms:created>
  <dcterms:modified xsi:type="dcterms:W3CDTF">2023-12-11T14:46:53Z</dcterms:modified>
</cp:coreProperties>
</file>